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J8" i="1"/>
  <c r="I19" i="1"/>
  <c r="H19" i="1"/>
  <c r="G19" i="1"/>
  <c r="J18" i="1"/>
  <c r="I18" i="1"/>
  <c r="H18" i="1"/>
  <c r="G18" i="1"/>
  <c r="I8" i="1"/>
  <c r="H8" i="1"/>
  <c r="G8" i="1"/>
</calcChain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<sst xmlns="http://schemas.openxmlformats.org/spreadsheetml/2006/main" count="48" uniqueCount="47">
  <si>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</si>
  <si>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</si>
  <si>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</si>
  <si>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</si>
  <si>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</si>
  <si>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</si>
  <si>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</si>
  <si>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</si>
  <si>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</si>
  <si>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</si>
  <si>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</si>
  <si>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</si>
  <si>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</si>
  <si>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</si>
  <si>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</si>
  <si>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</si>
  <si>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</si>
  <si>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</si>
  <si>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</si>
  <si>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Обед</t>
  </si>
  <si>
    <t>закуска</t>
  </si>
  <si>
    <t>хол напиток</t>
  </si>
  <si>
    <t>гор напиток</t>
  </si>
  <si>
    <t>365</t>
  </si>
  <si>
    <t xml:space="preserve">Масло сливочное </t>
  </si>
  <si>
    <t>187</t>
  </si>
  <si>
    <t>287</t>
  </si>
  <si>
    <t>Кофейный напиток на молоке</t>
  </si>
  <si>
    <t>1.1</t>
  </si>
  <si>
    <t xml:space="preserve">Хлеб пшеничный </t>
  </si>
  <si>
    <t>Итого:</t>
  </si>
  <si>
    <t>97</t>
  </si>
  <si>
    <t>Жаркое по -домашнему</t>
  </si>
  <si>
    <t>276</t>
  </si>
  <si>
    <t>Компот из смеси сухофруктов</t>
  </si>
  <si>
    <t>Хлеб пшеничный</t>
  </si>
  <si>
    <t>1.2</t>
  </si>
  <si>
    <t>Хлеб ржаной</t>
  </si>
  <si>
    <t>Итого</t>
  </si>
  <si>
    <t>гастроном</t>
  </si>
  <si>
    <t>гор.блюдо</t>
  </si>
  <si>
    <t>хлеб рж.</t>
  </si>
  <si>
    <t>Каша пшеничная молочная с м/с сл</t>
  </si>
  <si>
    <t>18</t>
  </si>
  <si>
    <t>Суп из овощей  со сметаной</t>
  </si>
  <si>
    <t>Всего за день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</si>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</sst>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4" fillId="0" borderId="0" applyBorder="0" applyProtection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5" xfId="0" applyFill="1" applyBorder="1"/>
    <xf numFmtId="0" fontId="0" fillId="2" borderId="1" xfId="0" applyFill="1" applyBorder="1"/>
    <xf numFmtId="0" fontId="0" fillId="2" borderId="14" xfId="0" applyFill="1" applyBorder="1"/>
    <xf numFmtId="49" fontId="1" fillId="2" borderId="16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7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vertical="center" wrapText="1"/>
    </xf>
    <xf numFmtId="0" fontId="3" fillId="2" borderId="1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3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2" fillId="2" borderId="15" xfId="0" applyFont="1" applyFill="1" applyBorder="1"/>
    <xf numFmtId="0" fontId="1" fillId="0" borderId="0" xfId="0" applyNumberFormat="1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0" fillId="0" borderId="2" xfId="0" applyBorder="1"/>
    <xf numFmtId="0" fontId="1" fillId="2" borderId="15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/>
    <xf numFmtId="0" fontId="0" fillId="2" borderId="13" xfId="0" applyFill="1" applyBorder="1"/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46</v>
      </c>
      <c r="C1" s="51"/>
      <c r="D1" s="52"/>
      <c r="E1" t="s">
        <v>14</v>
      </c>
      <c r="F1" s="11"/>
      <c r="I1" t="s">
        <v>1</v>
      </c>
      <c r="J1" s="10">
        <v>45691</v>
      </c>
    </row>
    <row r="2" spans="1:10" ht="7.5" customHeight="1" thickBot="1" x14ac:dyDescent="0.3"/>
    <row r="3" spans="1:10" ht="15.75" thickBot="1" x14ac:dyDescent="0.3">
      <c r="A3" s="6" t="s">
        <v>2</v>
      </c>
      <c r="B3" s="33" t="s">
        <v>3</v>
      </c>
      <c r="C3" s="33" t="s">
        <v>17</v>
      </c>
      <c r="D3" s="33" t="s">
        <v>4</v>
      </c>
      <c r="E3" s="33" t="s">
        <v>18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ht="15.75" x14ac:dyDescent="0.25">
      <c r="A4" s="2" t="s">
        <v>10</v>
      </c>
      <c r="B4" s="23" t="s">
        <v>39</v>
      </c>
      <c r="C4" s="43" t="s">
        <v>23</v>
      </c>
      <c r="D4" s="18" t="s">
        <v>24</v>
      </c>
      <c r="E4" s="17">
        <v>15</v>
      </c>
      <c r="F4" s="17"/>
      <c r="G4" s="17">
        <v>66</v>
      </c>
      <c r="H4" s="17">
        <v>0</v>
      </c>
      <c r="I4" s="17">
        <v>7</v>
      </c>
      <c r="J4" s="17">
        <v>0</v>
      </c>
    </row>
    <row r="5" spans="1:10" ht="15.75" x14ac:dyDescent="0.25">
      <c r="A5" s="3"/>
      <c r="B5" s="24" t="s">
        <v>40</v>
      </c>
      <c r="C5" s="43" t="s">
        <v>25</v>
      </c>
      <c r="D5" s="18" t="s">
        <v>42</v>
      </c>
      <c r="E5" s="17">
        <v>206</v>
      </c>
      <c r="F5" s="17"/>
      <c r="G5" s="17">
        <v>280</v>
      </c>
      <c r="H5" s="17">
        <v>9</v>
      </c>
      <c r="I5" s="17">
        <v>12</v>
      </c>
      <c r="J5" s="28">
        <v>35</v>
      </c>
    </row>
    <row r="6" spans="1:10" ht="15.75" x14ac:dyDescent="0.25">
      <c r="A6" s="3"/>
      <c r="B6" s="24" t="s">
        <v>22</v>
      </c>
      <c r="C6" s="43" t="s">
        <v>26</v>
      </c>
      <c r="D6" s="29" t="s">
        <v>27</v>
      </c>
      <c r="E6" s="30">
        <v>200</v>
      </c>
      <c r="F6" s="17"/>
      <c r="G6" s="30">
        <v>101</v>
      </c>
      <c r="H6" s="30">
        <v>3.4</v>
      </c>
      <c r="I6" s="35">
        <v>15.1</v>
      </c>
      <c r="J6" s="32">
        <v>3.3</v>
      </c>
    </row>
    <row r="7" spans="1:10" ht="15.75" x14ac:dyDescent="0.25">
      <c r="A7" s="3"/>
      <c r="B7" s="25" t="s">
        <v>15</v>
      </c>
      <c r="C7" s="43" t="s">
        <v>28</v>
      </c>
      <c r="D7" s="18" t="s">
        <v>29</v>
      </c>
      <c r="E7" s="17">
        <v>50</v>
      </c>
      <c r="F7" s="17"/>
      <c r="G7" s="17">
        <v>130</v>
      </c>
      <c r="H7" s="17">
        <v>4</v>
      </c>
      <c r="I7" s="17">
        <v>0.05</v>
      </c>
      <c r="J7" s="36">
        <v>27.5</v>
      </c>
    </row>
    <row r="8" spans="1:10" ht="16.5" thickBot="1" x14ac:dyDescent="0.3">
      <c r="A8" s="4"/>
      <c r="B8" s="5"/>
      <c r="C8" s="43"/>
      <c r="D8" s="37" t="s">
        <v>30</v>
      </c>
      <c r="E8" s="17"/>
      <c r="F8" s="21">
        <v>71.09</v>
      </c>
      <c r="G8" s="21">
        <f>SUM(G4:G7)</f>
        <v>577</v>
      </c>
      <c r="H8" s="21">
        <f>SUM(H4:H7)</f>
        <v>16.399999999999999</v>
      </c>
      <c r="I8" s="21">
        <f>SUM(I4:I7)</f>
        <v>34.15</v>
      </c>
      <c r="J8" s="21">
        <f>+J18</f>
        <v>85.039999999999992</v>
      </c>
    </row>
    <row r="9" spans="1:10" ht="15.75" x14ac:dyDescent="0.25">
      <c r="A9" s="2" t="s">
        <v>11</v>
      </c>
      <c r="B9" s="23"/>
      <c r="C9" s="26"/>
      <c r="D9" s="18"/>
      <c r="E9" s="17"/>
      <c r="F9" s="21"/>
      <c r="G9" s="21"/>
      <c r="H9" s="21"/>
      <c r="I9" s="21"/>
      <c r="J9" s="21"/>
    </row>
    <row r="10" spans="1:10" x14ac:dyDescent="0.25">
      <c r="A10" s="3"/>
      <c r="B10" s="1"/>
      <c r="C10" s="1"/>
      <c r="D10" s="15"/>
      <c r="E10" s="7"/>
      <c r="F10" s="12"/>
      <c r="G10" s="7"/>
      <c r="H10" s="7"/>
      <c r="I10" s="7"/>
      <c r="J10" s="7"/>
    </row>
    <row r="11" spans="1:10" ht="15.75" thickBot="1" x14ac:dyDescent="0.3">
      <c r="A11" s="4"/>
      <c r="B11" s="5"/>
      <c r="C11" s="5"/>
      <c r="D11" s="16"/>
      <c r="E11" s="8"/>
      <c r="F11" s="13"/>
      <c r="G11" s="8"/>
      <c r="H11" s="8"/>
      <c r="I11" s="8"/>
      <c r="J11" s="9"/>
    </row>
    <row r="12" spans="1:10" ht="15.75" x14ac:dyDescent="0.25">
      <c r="A12" s="3"/>
      <c r="B12" s="14" t="s">
        <v>20</v>
      </c>
      <c r="C12" s="19"/>
      <c r="D12" s="27"/>
      <c r="E12" s="20"/>
      <c r="F12" s="17"/>
      <c r="G12" s="17"/>
      <c r="H12" s="17"/>
      <c r="I12" s="17"/>
      <c r="J12" s="28"/>
    </row>
    <row r="13" spans="1:10" ht="15.75" x14ac:dyDescent="0.25">
      <c r="A13" s="3" t="s">
        <v>19</v>
      </c>
      <c r="B13" s="24" t="s">
        <v>12</v>
      </c>
      <c r="C13" s="44" t="s">
        <v>43</v>
      </c>
      <c r="D13" s="31" t="s">
        <v>44</v>
      </c>
      <c r="E13" s="20">
        <v>210</v>
      </c>
      <c r="F13" s="20"/>
      <c r="G13" s="20">
        <v>86</v>
      </c>
      <c r="H13" s="20">
        <v>1.6</v>
      </c>
      <c r="I13" s="20">
        <v>4.9000000000000004</v>
      </c>
      <c r="J13" s="20">
        <v>8.6</v>
      </c>
    </row>
    <row r="14" spans="1:10" ht="15.75" x14ac:dyDescent="0.25">
      <c r="A14" s="3"/>
      <c r="B14" s="24" t="s">
        <v>13</v>
      </c>
      <c r="C14" s="44" t="s">
        <v>31</v>
      </c>
      <c r="D14" s="27" t="s">
        <v>32</v>
      </c>
      <c r="E14" s="20">
        <v>200</v>
      </c>
      <c r="F14" s="20"/>
      <c r="G14" s="20">
        <v>352</v>
      </c>
      <c r="H14" s="20">
        <v>20.2</v>
      </c>
      <c r="I14" s="20">
        <v>21.24</v>
      </c>
      <c r="J14" s="20">
        <v>19.940000000000001</v>
      </c>
    </row>
    <row r="15" spans="1:10" ht="15.75" x14ac:dyDescent="0.25">
      <c r="A15" s="3"/>
      <c r="B15" s="24" t="s">
        <v>21</v>
      </c>
      <c r="C15" s="44" t="s">
        <v>33</v>
      </c>
      <c r="D15" s="31" t="s">
        <v>34</v>
      </c>
      <c r="E15" s="20">
        <v>200</v>
      </c>
      <c r="F15" s="20"/>
      <c r="G15" s="20">
        <v>110</v>
      </c>
      <c r="H15" s="20">
        <v>1</v>
      </c>
      <c r="I15" s="20">
        <v>0.05</v>
      </c>
      <c r="J15" s="20">
        <v>27.5</v>
      </c>
    </row>
    <row r="16" spans="1:10" ht="15.75" x14ac:dyDescent="0.25">
      <c r="A16" s="3"/>
      <c r="B16" s="24" t="s">
        <v>16</v>
      </c>
      <c r="C16" s="44" t="s">
        <v>28</v>
      </c>
      <c r="D16" s="27" t="s">
        <v>35</v>
      </c>
      <c r="E16" s="20">
        <v>30</v>
      </c>
      <c r="F16" s="20"/>
      <c r="G16" s="20">
        <v>70.5</v>
      </c>
      <c r="H16" s="20">
        <v>2.2000000000000002</v>
      </c>
      <c r="I16" s="20">
        <v>0.24</v>
      </c>
      <c r="J16" s="20">
        <v>15</v>
      </c>
    </row>
    <row r="17" spans="1:10" ht="15.75" x14ac:dyDescent="0.25">
      <c r="A17" s="3"/>
      <c r="B17" s="14" t="s">
        <v>41</v>
      </c>
      <c r="C17" s="44" t="s">
        <v>36</v>
      </c>
      <c r="D17" s="31" t="s">
        <v>37</v>
      </c>
      <c r="E17" s="20">
        <v>30</v>
      </c>
      <c r="F17" s="20"/>
      <c r="G17" s="20">
        <v>63</v>
      </c>
      <c r="H17" s="20">
        <v>1.5</v>
      </c>
      <c r="I17" s="20">
        <v>0.3</v>
      </c>
      <c r="J17" s="20">
        <v>14</v>
      </c>
    </row>
    <row r="18" spans="1:10" ht="15.75" x14ac:dyDescent="0.25">
      <c r="A18" s="3"/>
      <c r="B18" s="14"/>
      <c r="C18" s="45"/>
      <c r="D18" s="46" t="s">
        <v>38</v>
      </c>
      <c r="E18" s="22"/>
      <c r="F18" s="22">
        <v>79.73</v>
      </c>
      <c r="G18" s="22">
        <f>SUM(G13:G17)</f>
        <v>681.5</v>
      </c>
      <c r="H18" s="22">
        <f>SUM(H13:H17)</f>
        <v>26.5</v>
      </c>
      <c r="I18" s="22">
        <f>SUM(I13:I17)</f>
        <v>26.73</v>
      </c>
      <c r="J18" s="22">
        <f>SUM(J13:J17)</f>
        <v>85.039999999999992</v>
      </c>
    </row>
    <row r="19" spans="1:10" ht="15.75" x14ac:dyDescent="0.25">
      <c r="A19" s="42"/>
      <c r="B19" s="49"/>
      <c r="C19" s="47"/>
      <c r="D19" s="48" t="s">
        <v>45</v>
      </c>
      <c r="E19" s="22"/>
      <c r="F19" s="22"/>
      <c r="G19" s="22">
        <f>G8+G18</f>
        <v>1258.5</v>
      </c>
      <c r="H19" s="22">
        <f>H8+H18</f>
        <v>42.9</v>
      </c>
      <c r="I19" s="22">
        <f>I8+I18</f>
        <v>60.879999999999995</v>
      </c>
      <c r="J19" s="22">
        <f>J8+J18</f>
        <v>170.07999999999998</v>
      </c>
    </row>
    <row r="20" spans="1:10" ht="15.75" x14ac:dyDescent="0.25">
      <c r="C20" s="38"/>
      <c r="D20" s="39"/>
      <c r="E20" s="40"/>
      <c r="F20" s="40"/>
      <c r="G20" s="40"/>
      <c r="H20" s="40"/>
      <c r="I20" s="41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2022-08-25T04:18:39Z</cp:lastPrinted>
  <dcterms:created xsi:type="dcterms:W3CDTF">2015-06-05T18:19:34Z</dcterms:created>
  <dcterms:modified xsi:type="dcterms:W3CDTF">2025-02-02T05:54:26Z</dcterms:modified>
</cp:coreProperties>
</file>