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6" rupBuild="9303"/>
  <workbookPr/>
  <bookViews>
    <workbookView xWindow="-120" yWindow="-120" windowWidth="20610" windowHeight="11640"/>
  </bookViews>
  <sheets>
    <sheet name="1" sheetId="1" r:id="rId1"/>
  </sheets>
  <calcPr calcId="145621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J19" i="1" l="1"/>
  <c r="I19" i="1"/>
  <c r="H19" i="1"/>
  <c r="G19" i="1"/>
  <c r="J8" i="1"/>
  <c r="I8" i="1"/>
  <c r="H8" i="1"/>
  <c r="G8" i="1"/>
</calcChain>
</file>

<file path=xl/sharedStrings.xml><?xml version="1.0" encoding="utf-8"?>
<sst xmlns="http://schemas.openxmlformats.org/spreadsheetml/2006/main" count="48" uniqueCount="45">
  <si>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</si>
  <si>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</si>
  <si>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</si>
  <si>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</si>
  <si>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</si>
  <si>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</si>
  <si>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</si>
  <si>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</si>
  <si>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</si>
  <si>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</si>
  <si>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 2</t>
  </si>
  <si>
    <t>1 блюдо</t>
  </si>
  <si>
    <t>гарнир</t>
  </si>
  <si>
    <t>хлеб черн.</t>
  </si>
  <si>
    <t>Отд./корп</t>
  </si>
  <si>
    <t>хлеб</t>
  </si>
  <si>
    <t>хлеб бел.</t>
  </si>
  <si>
    <t>№ рец.</t>
  </si>
  <si>
    <t>Выход, г</t>
  </si>
  <si>
    <t>Обед</t>
  </si>
  <si>
    <t>1.1</t>
  </si>
  <si>
    <t xml:space="preserve">Хлеб пшеничный </t>
  </si>
  <si>
    <t>Итого:</t>
  </si>
  <si>
    <t>1.2</t>
  </si>
  <si>
    <t>Хлеб ржаной</t>
  </si>
  <si>
    <t>гор блюдо</t>
  </si>
  <si>
    <t>закуска</t>
  </si>
  <si>
    <t>гор.блюдо</t>
  </si>
  <si>
    <t>гор.напиток</t>
  </si>
  <si>
    <t>262</t>
  </si>
  <si>
    <t>Тефтели из  говядины с рисом</t>
  </si>
  <si>
    <t>146</t>
  </si>
  <si>
    <t>Бобовые отварные</t>
  </si>
  <si>
    <t>289</t>
  </si>
  <si>
    <t>Какао с молоком</t>
  </si>
  <si>
    <t>35</t>
  </si>
  <si>
    <t>Щи по-уральски с крупой со сметаной</t>
  </si>
  <si>
    <t>101</t>
  </si>
  <si>
    <t>Птица, тушенная с овощами</t>
  </si>
  <si>
    <t>196</t>
  </si>
  <si>
    <t>Чай с лимоном и сахаром</t>
  </si>
  <si>
    <t>Хлеб пшеничный</t>
  </si>
  <si>
    <t>Всего за день:</t>
  </si>
  <si>
    <t>гор напиток</t>
  </si>
  <si>
    <t>МБОУ СОШ с. Поляковка, Вознесенский филиал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</si>
</sst>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164" formatCode="[$-419]General"/>
  </numFmts>
  <fonts count="5" x14ac:knownFonts="1">
    <font>
      <sz val="11"/>
      <color theme="1"/>
      <name val="Calibri"/>
      <family val="2"/>
      <scheme val="minor"/>
    </font>
    <font>
      <sz val="12"/>
      <name val="Times New Roman"/>
      <family val="1"/>
      <charset val="204"/>
    </font>
    <font>
      <b/>
      <sz val="12"/>
      <name val="Times New Roman"/>
      <family val="1"/>
      <charset val="204"/>
    </font>
    <font>
      <sz val="11"/>
      <color rgb="FF000000"/>
      <name val="Calibri"/>
      <family val="2"/>
      <charset val="204"/>
    </font>
    <font>
      <sz val="12"/>
      <color indexed="8"/>
      <name val="Times New Roman"/>
      <family val="1"/>
      <charset val="204"/>
    </font>
  </fonts>
  <fills count="3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</fills>
  <borders count="21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8"/>
      </left>
      <right style="thin">
        <color indexed="8"/>
      </right>
      <top style="thin">
        <color indexed="8"/>
      </top>
      <bottom style="thin">
        <color indexed="8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indexed="8"/>
      </left>
      <right style="thin">
        <color indexed="8"/>
      </right>
      <top/>
      <bottom style="thin">
        <color indexed="8"/>
      </bottom>
      <diagonal/>
    </border>
    <border>
      <left style="thin">
        <color indexed="8"/>
      </left>
      <right style="thin">
        <color indexed="8"/>
      </right>
      <top style="thin">
        <color indexed="8"/>
      </top>
      <bottom/>
      <diagonal/>
    </border>
    <border>
      <left style="thin">
        <color indexed="64"/>
      </left>
      <right style="thin">
        <color indexed="64"/>
      </right>
      <top/>
      <bottom/>
      <diagonal/>
    </border>
    <border>
      <left/>
      <right style="thin">
        <color indexed="8"/>
      </right>
      <top style="thin">
        <color indexed="8"/>
      </top>
      <bottom style="thin">
        <color indexed="8"/>
      </bottom>
      <diagonal/>
    </border>
  </borders>
  <cellStyleXfs count="2">
    <xf numFmtId="0" fontId="0" fillId="0" borderId="0"/>
    <xf numFmtId="164" fontId="3" fillId="0" borderId="0" applyBorder="0" applyProtection="0"/>
  </cellStyleXfs>
  <cellXfs count="56">
    <xf numFmtId="0" fontId="0" fillId="0" borderId="0" xfId="0"/>
    <xf numFmtId="0" fontId="0" fillId="2" borderId="1" xfId="0" applyFill="1" applyBorder="1" applyProtection="1">
      <protection locked="0"/>
    </xf>
    <xf numFmtId="0" fontId="0" fillId="0" borderId="4" xfId="0" applyBorder="1"/>
    <xf numFmtId="0" fontId="0" fillId="0" borderId="6" xfId="0" applyBorder="1"/>
    <xf numFmtId="0" fontId="0" fillId="0" borderId="7" xfId="0" applyBorder="1"/>
    <xf numFmtId="0" fontId="0" fillId="2" borderId="8" xfId="0" applyFill="1" applyBorder="1" applyProtection="1">
      <protection locked="0"/>
    </xf>
    <xf numFmtId="0" fontId="0" fillId="0" borderId="10" xfId="0" applyBorder="1" applyAlignment="1">
      <alignment horizontal="center"/>
    </xf>
    <xf numFmtId="0" fontId="0" fillId="0" borderId="11" xfId="0" applyBorder="1" applyAlignment="1">
      <alignment horizontal="center"/>
    </xf>
    <xf numFmtId="1" fontId="0" fillId="2" borderId="8" xfId="0" applyNumberFormat="1" applyFill="1" applyBorder="1" applyProtection="1">
      <protection locked="0"/>
    </xf>
    <xf numFmtId="1" fontId="0" fillId="2" borderId="9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8" xfId="0" applyNumberFormat="1" applyFill="1" applyBorder="1" applyProtection="1">
      <protection locked="0"/>
    </xf>
    <xf numFmtId="0" fontId="0" fillId="2" borderId="14" xfId="0" applyFill="1" applyBorder="1" applyProtection="1">
      <protection locked="0"/>
    </xf>
    <xf numFmtId="0" fontId="0" fillId="2" borderId="8" xfId="0" applyFill="1" applyBorder="1" applyAlignment="1" applyProtection="1">
      <alignment wrapText="1"/>
      <protection locked="0"/>
    </xf>
    <xf numFmtId="49" fontId="1" fillId="2" borderId="15" xfId="0" applyNumberFormat="1" applyFont="1" applyFill="1" applyBorder="1" applyAlignment="1">
      <alignment horizontal="center" vertical="center"/>
    </xf>
    <xf numFmtId="0" fontId="1" fillId="2" borderId="15" xfId="0" applyFont="1" applyFill="1" applyBorder="1" applyAlignment="1">
      <alignment horizontal="center" vertical="center"/>
    </xf>
    <xf numFmtId="49" fontId="1" fillId="2" borderId="1" xfId="0" applyNumberFormat="1" applyFont="1" applyFill="1" applyBorder="1" applyAlignment="1">
      <alignment horizontal="center" vertical="center"/>
    </xf>
    <xf numFmtId="0" fontId="1" fillId="2" borderId="1" xfId="0" applyFont="1" applyFill="1" applyBorder="1" applyAlignment="1">
      <alignment horizontal="center" vertical="center"/>
    </xf>
    <xf numFmtId="0" fontId="2" fillId="2" borderId="15" xfId="0" applyFont="1" applyFill="1" applyBorder="1" applyAlignment="1">
      <alignment horizontal="center" vertical="center"/>
    </xf>
    <xf numFmtId="0" fontId="2" fillId="2" borderId="1" xfId="0" applyFont="1" applyFill="1" applyBorder="1" applyAlignment="1">
      <alignment horizontal="center" vertical="center"/>
    </xf>
    <xf numFmtId="0" fontId="0" fillId="0" borderId="0" xfId="0" applyFill="1"/>
    <xf numFmtId="0" fontId="0" fillId="2" borderId="1" xfId="0" applyFill="1" applyBorder="1"/>
    <xf numFmtId="0" fontId="0" fillId="2" borderId="11" xfId="0" applyFill="1" applyBorder="1" applyAlignment="1">
      <alignment horizontal="center"/>
    </xf>
    <xf numFmtId="0" fontId="0" fillId="2" borderId="12" xfId="0" applyFill="1" applyBorder="1" applyAlignment="1">
      <alignment horizontal="center"/>
    </xf>
    <xf numFmtId="0" fontId="0" fillId="2" borderId="5" xfId="0" applyFill="1" applyBorder="1"/>
    <xf numFmtId="0" fontId="0" fillId="2" borderId="14" xfId="0" applyFill="1" applyBorder="1"/>
    <xf numFmtId="0" fontId="2" fillId="2" borderId="15" xfId="0" applyFont="1" applyFill="1" applyBorder="1"/>
    <xf numFmtId="49" fontId="1" fillId="2" borderId="16" xfId="0" applyNumberFormat="1" applyFont="1" applyFill="1" applyBorder="1" applyAlignment="1">
      <alignment horizontal="center" vertical="center"/>
    </xf>
    <xf numFmtId="0" fontId="1" fillId="2" borderId="16" xfId="0" applyFont="1" applyFill="1" applyBorder="1"/>
    <xf numFmtId="0" fontId="1" fillId="2" borderId="16" xfId="0" applyFont="1" applyFill="1" applyBorder="1" applyAlignment="1">
      <alignment horizontal="center" vertical="center"/>
    </xf>
    <xf numFmtId="0" fontId="1" fillId="2" borderId="17" xfId="0" applyFont="1" applyFill="1" applyBorder="1" applyAlignment="1">
      <alignment horizontal="center" vertical="center"/>
    </xf>
    <xf numFmtId="0" fontId="1" fillId="2" borderId="1" xfId="0" applyFont="1" applyFill="1" applyBorder="1"/>
    <xf numFmtId="49" fontId="2" fillId="2" borderId="1" xfId="0" applyNumberFormat="1" applyFont="1" applyFill="1" applyBorder="1" applyAlignment="1">
      <alignment horizontal="center" vertical="center"/>
    </xf>
    <xf numFmtId="0" fontId="2" fillId="2" borderId="1" xfId="0" applyFont="1" applyFill="1" applyBorder="1" applyAlignment="1">
      <alignment horizontal="left" vertical="center"/>
    </xf>
    <xf numFmtId="0" fontId="0" fillId="0" borderId="1" xfId="0" applyBorder="1"/>
    <xf numFmtId="0" fontId="0" fillId="2" borderId="19" xfId="0" applyFill="1" applyBorder="1"/>
    <xf numFmtId="49" fontId="1" fillId="2" borderId="15" xfId="0" applyNumberFormat="1" applyFont="1" applyFill="1" applyBorder="1" applyAlignment="1">
      <alignment horizontal="center"/>
    </xf>
    <xf numFmtId="0" fontId="1" fillId="2" borderId="15" xfId="0" applyFont="1" applyFill="1" applyBorder="1"/>
    <xf numFmtId="0" fontId="4" fillId="2" borderId="15" xfId="0" applyFont="1" applyFill="1" applyBorder="1" applyAlignment="1">
      <alignment vertical="center" wrapText="1"/>
    </xf>
    <xf numFmtId="0" fontId="4" fillId="2" borderId="15" xfId="0" applyFont="1" applyFill="1" applyBorder="1" applyAlignment="1">
      <alignment horizontal="center" vertical="center"/>
    </xf>
    <xf numFmtId="49" fontId="1" fillId="2" borderId="18" xfId="0" applyNumberFormat="1" applyFont="1" applyFill="1" applyBorder="1" applyAlignment="1">
      <alignment horizontal="center"/>
    </xf>
    <xf numFmtId="49" fontId="1" fillId="2" borderId="1" xfId="0" applyNumberFormat="1" applyFont="1" applyFill="1" applyBorder="1" applyAlignment="1">
      <alignment horizontal="center"/>
    </xf>
    <xf numFmtId="0" fontId="2" fillId="2" borderId="20" xfId="0" applyFont="1" applyFill="1" applyBorder="1"/>
    <xf numFmtId="0" fontId="1" fillId="2" borderId="1" xfId="0" applyFont="1" applyFill="1" applyBorder="1" applyAlignment="1">
      <alignment horizontal="left" vertical="center"/>
    </xf>
    <xf numFmtId="0" fontId="1" fillId="2" borderId="1" xfId="0" applyFont="1" applyFill="1" applyBorder="1" applyAlignment="1">
      <alignment horizontal="left" vertical="center" wrapText="1"/>
    </xf>
    <xf numFmtId="49" fontId="1" fillId="2" borderId="1" xfId="1" applyNumberFormat="1" applyFont="1" applyFill="1" applyBorder="1" applyAlignment="1">
      <alignment horizontal="center" vertical="center"/>
    </xf>
    <xf numFmtId="164" fontId="1" fillId="2" borderId="1" xfId="1" applyFont="1" applyFill="1" applyBorder="1" applyAlignment="1"/>
    <xf numFmtId="164" fontId="1" fillId="2" borderId="1" xfId="1" applyFont="1" applyFill="1" applyBorder="1" applyAlignment="1">
      <alignment horizontal="center" vertical="center"/>
    </xf>
    <xf numFmtId="164" fontId="1" fillId="2" borderId="1" xfId="1" applyFont="1" applyFill="1" applyBorder="1" applyAlignment="1">
      <alignment horizontal="left" vertical="center"/>
    </xf>
    <xf numFmtId="164" fontId="2" fillId="2" borderId="1" xfId="1" applyFont="1" applyFill="1" applyBorder="1" applyAlignment="1"/>
    <xf numFmtId="164" fontId="2" fillId="2" borderId="1" xfId="1" applyFont="1" applyFill="1" applyBorder="1" applyAlignment="1">
      <alignment horizontal="left" vertical="center"/>
    </xf>
    <xf numFmtId="164" fontId="2" fillId="2" borderId="1" xfId="1" applyFont="1" applyFill="1" applyBorder="1" applyAlignment="1">
      <alignment horizontal="center" vertical="center"/>
    </xf>
    <xf numFmtId="0" fontId="0" fillId="2" borderId="2" xfId="0" applyFill="1" applyBorder="1" applyProtection="1">
      <protection locked="0"/>
    </xf>
    <xf numFmtId="0" fontId="0" fillId="2" borderId="13" xfId="0" applyFill="1" applyBorder="1" applyProtection="1">
      <protection locked="0"/>
    </xf>
    <xf numFmtId="0" fontId="0" fillId="0" borderId="3" xfId="0" applyBorder="1" applyProtection="1">
      <protection locked="0"/>
    </xf>
  </cellXfs>
  <cellStyles count="2">
    <cellStyle name="Excel Built-in Normal" xfId="1"/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7" tint="0.79998168889431442"/>
  </sheetPr>
  <dimension ref="A1:M20"/>
  <sheetViews>
    <sheetView showGridLines="0" showRowColHeaders="0" tabSelected="1" workbookViewId="0">
      <selection activeCell="B1" sqref="B1:D1"/>
    </sheetView>
  </sheetViews>
  <sheetFormatPr defaultRowHeight="15" x14ac:dyDescent="0.25"/>
  <cols>
    <col min="1" max="1" width="12.140625" customWidth="1"/>
    <col min="2" max="2" width="11.5703125" customWidth="1"/>
    <col min="3" max="3" width="8" customWidth="1"/>
    <col min="4" max="4" width="41.5703125" customWidth="1"/>
    <col min="5" max="5" width="10.140625" customWidth="1"/>
    <col min="7" max="7" width="13.42578125" customWidth="1"/>
    <col min="8" max="8" width="7.7109375" customWidth="1"/>
    <col min="9" max="9" width="7.85546875" customWidth="1"/>
    <col min="10" max="10" width="10.42578125" customWidth="1"/>
  </cols>
  <sheetData>
    <row r="1" spans="1:11" x14ac:dyDescent="0.25">
      <c r="A1" t="s">
        <v>0</v>
      </c>
      <c r="B1" s="53" t="s">
        <v>44</v>
      </c>
      <c r="C1" s="54"/>
      <c r="D1" s="55"/>
      <c r="E1" t="s">
        <v>14</v>
      </c>
      <c r="F1" s="11"/>
      <c r="I1" t="s">
        <v>1</v>
      </c>
      <c r="J1" s="10">
        <v>45678</v>
      </c>
    </row>
    <row r="2" spans="1:11" ht="7.5" customHeight="1" thickBot="1" x14ac:dyDescent="0.3"/>
    <row r="3" spans="1:11" x14ac:dyDescent="0.25">
      <c r="A3" s="6" t="s">
        <v>2</v>
      </c>
      <c r="B3" s="7" t="s">
        <v>3</v>
      </c>
      <c r="C3" s="23" t="s">
        <v>17</v>
      </c>
      <c r="D3" s="23" t="s">
        <v>4</v>
      </c>
      <c r="E3" s="23" t="s">
        <v>18</v>
      </c>
      <c r="F3" s="23" t="s">
        <v>5</v>
      </c>
      <c r="G3" s="23" t="s">
        <v>6</v>
      </c>
      <c r="H3" s="23" t="s">
        <v>7</v>
      </c>
      <c r="I3" s="23" t="s">
        <v>8</v>
      </c>
      <c r="J3" s="24" t="s">
        <v>9</v>
      </c>
    </row>
    <row r="4" spans="1:11" ht="15.75" x14ac:dyDescent="0.25">
      <c r="A4" s="3"/>
      <c r="B4" s="22" t="s">
        <v>25</v>
      </c>
      <c r="C4" s="37" t="s">
        <v>29</v>
      </c>
      <c r="D4" s="38" t="s">
        <v>30</v>
      </c>
      <c r="E4" s="16">
        <v>60</v>
      </c>
      <c r="F4" s="16"/>
      <c r="G4" s="16">
        <v>157</v>
      </c>
      <c r="H4" s="16">
        <v>8</v>
      </c>
      <c r="I4" s="16">
        <v>9</v>
      </c>
      <c r="J4" s="16">
        <v>7</v>
      </c>
    </row>
    <row r="5" spans="1:11" ht="15.75" x14ac:dyDescent="0.25">
      <c r="A5" s="3"/>
      <c r="B5" s="22" t="s">
        <v>12</v>
      </c>
      <c r="C5" s="37" t="s">
        <v>31</v>
      </c>
      <c r="D5" s="38" t="s">
        <v>32</v>
      </c>
      <c r="E5" s="16">
        <v>204</v>
      </c>
      <c r="F5" s="16"/>
      <c r="G5" s="16">
        <v>297</v>
      </c>
      <c r="H5" s="16">
        <v>19</v>
      </c>
      <c r="I5" s="16">
        <v>5</v>
      </c>
      <c r="J5" s="16">
        <v>43</v>
      </c>
    </row>
    <row r="6" spans="1:11" ht="15.75" x14ac:dyDescent="0.25">
      <c r="A6" s="3"/>
      <c r="B6" s="26" t="s">
        <v>43</v>
      </c>
      <c r="C6" s="37" t="s">
        <v>33</v>
      </c>
      <c r="D6" s="39" t="s">
        <v>34</v>
      </c>
      <c r="E6" s="40">
        <v>200</v>
      </c>
      <c r="F6" s="16"/>
      <c r="G6" s="40">
        <v>111</v>
      </c>
      <c r="H6" s="40">
        <v>4</v>
      </c>
      <c r="I6" s="40">
        <v>4</v>
      </c>
      <c r="J6" s="40">
        <v>16</v>
      </c>
    </row>
    <row r="7" spans="1:11" ht="16.5" thickBot="1" x14ac:dyDescent="0.3">
      <c r="A7" s="4"/>
      <c r="B7" s="5" t="s">
        <v>15</v>
      </c>
      <c r="C7" s="41" t="s">
        <v>20</v>
      </c>
      <c r="D7" s="38" t="s">
        <v>21</v>
      </c>
      <c r="E7" s="16">
        <v>50</v>
      </c>
      <c r="F7" s="16"/>
      <c r="G7" s="16">
        <v>130</v>
      </c>
      <c r="H7" s="16">
        <v>4</v>
      </c>
      <c r="I7" s="16">
        <v>0.05</v>
      </c>
      <c r="J7" s="16">
        <v>27.5</v>
      </c>
    </row>
    <row r="8" spans="1:11" ht="15.75" x14ac:dyDescent="0.25">
      <c r="A8" s="2" t="s">
        <v>10</v>
      </c>
      <c r="B8" s="25"/>
      <c r="C8" s="42"/>
      <c r="D8" s="43" t="s">
        <v>22</v>
      </c>
      <c r="E8" s="16"/>
      <c r="F8" s="19">
        <v>71.09</v>
      </c>
      <c r="G8" s="19">
        <f>SUM(G4:G7)</f>
        <v>695</v>
      </c>
      <c r="H8" s="19">
        <f>SUM(H4:H7)</f>
        <v>35</v>
      </c>
      <c r="I8" s="19">
        <f>SUM(I4:I7)</f>
        <v>18.05</v>
      </c>
      <c r="J8" s="19">
        <f>SUM(J4:J7)</f>
        <v>93.5</v>
      </c>
    </row>
    <row r="9" spans="1:11" ht="15.75" x14ac:dyDescent="0.25">
      <c r="A9" s="3"/>
      <c r="B9" s="1"/>
      <c r="C9" s="15"/>
      <c r="D9" s="27"/>
      <c r="E9" s="16"/>
      <c r="F9" s="19"/>
      <c r="G9" s="19"/>
      <c r="H9" s="19"/>
      <c r="I9" s="19"/>
      <c r="J9" s="19"/>
    </row>
    <row r="10" spans="1:11" ht="15.75" thickBot="1" x14ac:dyDescent="0.3">
      <c r="A10" s="4"/>
      <c r="B10" s="5"/>
      <c r="C10" s="5"/>
      <c r="D10" s="14"/>
      <c r="E10" s="8"/>
      <c r="F10" s="12"/>
      <c r="G10" s="8"/>
      <c r="H10" s="8"/>
      <c r="I10" s="8"/>
      <c r="J10" s="9"/>
    </row>
    <row r="11" spans="1:11" ht="15.75" x14ac:dyDescent="0.25">
      <c r="A11" s="3"/>
      <c r="B11" s="13"/>
      <c r="C11" s="28"/>
      <c r="D11" s="29"/>
      <c r="E11" s="30"/>
      <c r="F11" s="31"/>
      <c r="G11" s="31"/>
      <c r="H11" s="31"/>
      <c r="I11" s="31"/>
      <c r="J11" s="31"/>
    </row>
    <row r="12" spans="1:11" ht="15.75" x14ac:dyDescent="0.25">
      <c r="A12" s="3" t="s">
        <v>19</v>
      </c>
      <c r="B12" s="22" t="s">
        <v>26</v>
      </c>
      <c r="C12" s="17"/>
      <c r="D12" s="32"/>
      <c r="E12" s="18"/>
      <c r="F12" s="18"/>
      <c r="G12" s="18"/>
      <c r="H12" s="18"/>
      <c r="I12" s="18"/>
      <c r="J12" s="18"/>
      <c r="K12" s="21"/>
    </row>
    <row r="13" spans="1:11" ht="15.75" x14ac:dyDescent="0.25">
      <c r="A13" s="3"/>
      <c r="B13" s="22" t="s">
        <v>11</v>
      </c>
      <c r="C13" s="17" t="s">
        <v>35</v>
      </c>
      <c r="D13" s="44" t="s">
        <v>36</v>
      </c>
      <c r="E13" s="18">
        <v>210</v>
      </c>
      <c r="F13" s="18"/>
      <c r="G13" s="18">
        <v>89</v>
      </c>
      <c r="H13" s="18">
        <v>2.2000000000000002</v>
      </c>
      <c r="I13" s="18">
        <v>5.7</v>
      </c>
      <c r="J13" s="18">
        <v>8.6</v>
      </c>
      <c r="K13" s="21"/>
    </row>
    <row r="14" spans="1:11" ht="15.75" x14ac:dyDescent="0.25">
      <c r="A14" s="3"/>
      <c r="B14" s="22" t="s">
        <v>27</v>
      </c>
      <c r="C14" s="17" t="s">
        <v>37</v>
      </c>
      <c r="D14" s="45" t="s">
        <v>38</v>
      </c>
      <c r="E14" s="18">
        <v>200</v>
      </c>
      <c r="F14" s="18"/>
      <c r="G14" s="18">
        <v>360</v>
      </c>
      <c r="H14" s="18">
        <v>20</v>
      </c>
      <c r="I14" s="18">
        <v>20.399999999999999</v>
      </c>
      <c r="J14" s="18">
        <v>18.2</v>
      </c>
      <c r="K14" s="21"/>
    </row>
    <row r="15" spans="1:11" ht="15.75" x14ac:dyDescent="0.25">
      <c r="A15" s="3"/>
      <c r="B15" s="36" t="s">
        <v>28</v>
      </c>
      <c r="C15" s="17" t="s">
        <v>39</v>
      </c>
      <c r="D15" s="44" t="s">
        <v>40</v>
      </c>
      <c r="E15" s="18">
        <v>207</v>
      </c>
      <c r="F15" s="18"/>
      <c r="G15" s="18">
        <v>54</v>
      </c>
      <c r="H15" s="18">
        <v>0</v>
      </c>
      <c r="I15" s="18">
        <v>0</v>
      </c>
      <c r="J15" s="18">
        <v>14</v>
      </c>
      <c r="K15" s="21"/>
    </row>
    <row r="16" spans="1:11" ht="15.75" x14ac:dyDescent="0.25">
      <c r="A16" s="3"/>
      <c r="B16" s="22" t="s">
        <v>16</v>
      </c>
      <c r="C16" s="46" t="s">
        <v>20</v>
      </c>
      <c r="D16" s="47" t="s">
        <v>41</v>
      </c>
      <c r="E16" s="48">
        <v>55</v>
      </c>
      <c r="F16" s="48"/>
      <c r="G16" s="48">
        <v>130</v>
      </c>
      <c r="H16" s="48">
        <v>4.3</v>
      </c>
      <c r="I16" s="48">
        <v>0.6</v>
      </c>
      <c r="J16" s="48">
        <v>26.6</v>
      </c>
      <c r="K16" s="21"/>
    </row>
    <row r="17" spans="1:13" ht="15.75" x14ac:dyDescent="0.25">
      <c r="A17" s="3"/>
      <c r="B17" s="22" t="s">
        <v>13</v>
      </c>
      <c r="C17" s="46" t="s">
        <v>23</v>
      </c>
      <c r="D17" s="49" t="s">
        <v>24</v>
      </c>
      <c r="E17" s="48">
        <v>40</v>
      </c>
      <c r="F17" s="48"/>
      <c r="G17" s="48">
        <v>77</v>
      </c>
      <c r="H17" s="48">
        <v>2.6</v>
      </c>
      <c r="I17" s="48">
        <v>0.5</v>
      </c>
      <c r="J17" s="48">
        <v>13.4</v>
      </c>
      <c r="K17" s="21"/>
      <c r="M17" t="s">
        <v>44</v>
      </c>
    </row>
    <row r="18" spans="1:13" ht="15.75" x14ac:dyDescent="0.25">
      <c r="A18" s="3"/>
      <c r="B18" s="35"/>
      <c r="C18" s="50"/>
      <c r="D18" s="51" t="s">
        <v>22</v>
      </c>
      <c r="E18" s="52"/>
      <c r="F18" s="52">
        <v>79.73</v>
      </c>
      <c r="G18" s="52">
        <v>710</v>
      </c>
      <c r="H18" s="52">
        <v>29.1</v>
      </c>
      <c r="I18" s="52">
        <v>27.2</v>
      </c>
      <c r="J18" s="52">
        <v>80.8</v>
      </c>
      <c r="K18" s="21"/>
    </row>
    <row r="19" spans="1:13" ht="15.75" x14ac:dyDescent="0.25">
      <c r="A19" s="3"/>
      <c r="B19" s="13"/>
      <c r="C19" s="50"/>
      <c r="D19" s="51" t="s">
        <v>42</v>
      </c>
      <c r="E19" s="52"/>
      <c r="F19" s="52"/>
      <c r="G19" s="52">
        <f>G8+G18</f>
        <v>1405</v>
      </c>
      <c r="H19" s="52">
        <f>H8+H18</f>
        <v>64.099999999999994</v>
      </c>
      <c r="I19" s="52">
        <f>I8+I18</f>
        <v>45.25</v>
      </c>
      <c r="J19" s="52">
        <f>J8+J18</f>
        <v>174.3</v>
      </c>
      <c r="K19" s="21"/>
    </row>
    <row r="20" spans="1:13" ht="15.75" x14ac:dyDescent="0.25">
      <c r="A20" s="35"/>
      <c r="B20" s="22"/>
      <c r="C20" s="33"/>
      <c r="D20" s="34"/>
      <c r="E20" s="20"/>
      <c r="F20" s="20"/>
      <c r="G20" s="20"/>
      <c r="H20" s="20"/>
      <c r="I20" s="20"/>
      <c r="J20" s="20"/>
    </row>
  </sheetData>
  <mergeCells count="1">
    <mergeCell ref="B1:D1"/>
  </mergeCells>
  <pageMargins left="0.25" right="0.25" top="0.75" bottom="0.75" header="0.3" footer="0.3"/>
  <pageSetup paperSize="9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Ильичева</cp:lastModifiedBy>
  <cp:lastPrinted>2022-08-25T04:18:39Z</cp:lastPrinted>
  <dcterms:created xsi:type="dcterms:W3CDTF">2015-06-05T18:19:34Z</dcterms:created>
  <dcterms:modified xsi:type="dcterms:W3CDTF">2025-01-21T05:37:35Z</dcterms:modified>
</cp:coreProperties>
</file>